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23580" windowHeight="12975" activeTab="0"/>
  </bookViews>
  <sheets>
    <sheet name="Moodle production test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<sst xmlns="http://schemas.openxmlformats.org/spreadsheetml/2006/main" count="48" uniqueCount="28">
  <si>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moodle2/mod/quiz/processattempt.php</t>
  </si>
  <si>
    <t>/moodle/mod/quiz/attempt.php?q=1&amp;page=0</t>
  </si>
  <si>
    <t>POST</t>
  </si>
  <si>
    <t>moodle/mod/quiz/attempt.php</t>
  </si>
  <si>
    <t>GET</t>
  </si>
  <si>
    <t>moodle/mod/quiz/view.php</t>
  </si>
  <si>
    <t>moodle/mod/forum/post.php</t>
  </si>
  <si>
    <t>moodle/mod/forum/discuss.php</t>
  </si>
  <si>
    <t>moodle/mod/forum/view.php</t>
  </si>
  <si>
    <t>moodle2/mod/chat/chat_ajax.php?action=chat</t>
  </si>
  <si>
    <t>/moodle/mod/chat/gui_header_js/insert.php</t>
  </si>
  <si>
    <t>moodle2/mod/chat/chat_ajax.php?action=update</t>
  </si>
  <si>
    <t>/moodle/mod/chat/gui_header_js/jsupdate.php</t>
  </si>
  <si>
    <t>moodle2/mod/chat/gui_ajax/index.php</t>
  </si>
  <si>
    <t>moodle/mod/chat/gui_header_js/index.php</t>
  </si>
  <si>
    <t>moodle/mod/chat/gui_basic/index.php</t>
  </si>
  <si>
    <t>moodle/mod/chat/view.php</t>
  </si>
  <si>
    <t>moodle/course/view.php</t>
  </si>
  <si>
    <t>moodle/login/index.php</t>
  </si>
  <si>
    <t>calls</t>
  </si>
  <si>
    <t>σ'</t>
  </si>
  <si>
    <t>µ'</t>
  </si>
  <si>
    <t>σ</t>
  </si>
  <si>
    <t>µ</t>
  </si>
  <si>
    <t>Size</t>
  </si>
  <si>
    <t>n</t>
  </si>
  <si>
    <t>Moodle 2.0</t>
  </si>
  <si>
    <t>Moodle 1.9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</si>
</sst>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1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2" max="2" width="50.28125" style="0" customWidth="1"/>
    <col min="3" max="3" width="11.8515625" style="1" customWidth="1"/>
    <col min="4" max="4" width="11.8515625" style="0" customWidth="1"/>
    <col min="5" max="5" width="13.00390625" style="0" customWidth="1"/>
    <col min="6" max="7" width="9.140625" style="2" customWidth="1"/>
    <col min="8" max="8" width="9.140625" style="1" customWidth="1"/>
    <col min="11" max="12" width="9.140625" style="2" customWidth="1"/>
    <col min="13" max="14" width="9.140625" style="1" customWidth="1"/>
    <col min="15" max="15" width="34.140625" style="0" customWidth="1"/>
    <col min="17" max="17" width="11.421875" style="0" customWidth="1"/>
  </cols>
  <sheetData>
    <row r="1" spans="1:13" ht="15">
      <c r="A1" s="2"/>
      <c r="B1" s="2"/>
      <c r="D1" s="16" t="s">
        <v>27</v>
      </c>
      <c r="E1" s="15"/>
      <c r="F1" s="14"/>
      <c r="G1" s="14"/>
      <c r="H1" s="13"/>
      <c r="I1" s="14" t="s">
        <v>26</v>
      </c>
      <c r="J1" s="14"/>
      <c r="K1" s="14"/>
      <c r="L1" s="14"/>
      <c r="M1" s="13"/>
    </row>
    <row r="2" spans="1:14" ht="15.75" thickBot="1">
      <c r="A2" s="5"/>
      <c r="B2" s="5"/>
      <c r="C2" s="12" t="s">
        <v>25</v>
      </c>
      <c r="D2" s="11" t="s">
        <v>24</v>
      </c>
      <c r="E2" s="10" t="s">
        <v>23</v>
      </c>
      <c r="F2" s="10" t="s">
        <v>22</v>
      </c>
      <c r="G2" s="10" t="s">
        <v>21</v>
      </c>
      <c r="H2" s="9" t="s">
        <v>20</v>
      </c>
      <c r="I2" s="10" t="s">
        <v>24</v>
      </c>
      <c r="J2" s="10" t="s">
        <v>23</v>
      </c>
      <c r="K2" s="10" t="s">
        <v>22</v>
      </c>
      <c r="L2" s="10" t="s">
        <v>21</v>
      </c>
      <c r="M2" s="9" t="s">
        <v>20</v>
      </c>
      <c r="N2" s="8" t="s">
        <v>19</v>
      </c>
    </row>
    <row r="3" spans="1:14" ht="15">
      <c r="A3" t="s">
        <v>4</v>
      </c>
      <c r="B3" t="s">
        <v>18</v>
      </c>
      <c r="C3" s="1">
        <v>10</v>
      </c>
      <c r="D3">
        <v>11640</v>
      </c>
      <c r="E3">
        <v>597</v>
      </c>
      <c r="F3" s="2">
        <v>33.1354794744238</v>
      </c>
      <c r="G3" s="2">
        <f>IF(D3,E3/D3)</f>
        <v>0.05128865979381443</v>
      </c>
      <c r="H3" s="1">
        <f>F3/D3</f>
        <v>0.0028466906764968904</v>
      </c>
      <c r="I3">
        <v>33926</v>
      </c>
      <c r="J3">
        <v>1175</v>
      </c>
      <c r="K3" s="2">
        <v>215.104625705724</v>
      </c>
      <c r="L3" s="2">
        <f>J3/I3</f>
        <v>0.034634203855450095</v>
      </c>
      <c r="M3" s="1">
        <f>K3/I3</f>
        <v>0.006340406346333903</v>
      </c>
      <c r="N3" s="1">
        <v>10</v>
      </c>
    </row>
    <row r="4" spans="3:14" ht="15">
      <c r="C4" s="1">
        <v>50</v>
      </c>
      <c r="D4">
        <v>11640</v>
      </c>
      <c r="E4">
        <v>1775</v>
      </c>
      <c r="F4" s="2">
        <v>419.893788475133</v>
      </c>
      <c r="G4" s="2">
        <f>IF(D4,E4/D4)</f>
        <v>0.15249140893470792</v>
      </c>
      <c r="H4" s="1">
        <f>F4/D4</f>
        <v>0.03607334952535507</v>
      </c>
      <c r="I4">
        <v>33926</v>
      </c>
      <c r="J4">
        <v>3856</v>
      </c>
      <c r="K4" s="2">
        <v>451.650323148341</v>
      </c>
      <c r="L4" s="2">
        <f>J4/I4</f>
        <v>0.11365914048222601</v>
      </c>
      <c r="M4" s="1">
        <f>K4/I4</f>
        <v>0.013312807968765578</v>
      </c>
      <c r="N4" s="1">
        <v>50</v>
      </c>
    </row>
    <row r="5" spans="3:14" ht="15">
      <c r="C5" s="1">
        <v>100</v>
      </c>
      <c r="D5">
        <v>11640</v>
      </c>
      <c r="E5">
        <v>3492</v>
      </c>
      <c r="F5" s="2">
        <v>1990.28184074517</v>
      </c>
      <c r="G5" s="2">
        <f>IF(D5,E5/D5)</f>
        <v>0.3</v>
      </c>
      <c r="H5" s="1">
        <f>F5/D5</f>
        <v>0.17098641243515206</v>
      </c>
      <c r="I5">
        <v>33926</v>
      </c>
      <c r="J5">
        <v>7835</v>
      </c>
      <c r="K5" s="2">
        <v>3748.1038131167</v>
      </c>
      <c r="L5" s="2">
        <f>J5/I5</f>
        <v>0.23094381889995874</v>
      </c>
      <c r="M5" s="1">
        <f>K5/I5</f>
        <v>0.11047880130627542</v>
      </c>
      <c r="N5" s="1">
        <v>100</v>
      </c>
    </row>
    <row r="6" spans="3:14" ht="15">
      <c r="C6" s="1">
        <v>200</v>
      </c>
      <c r="D6">
        <v>11640</v>
      </c>
      <c r="E6">
        <v>9380</v>
      </c>
      <c r="F6" s="2">
        <v>5352.35105238576</v>
      </c>
      <c r="G6" s="2">
        <f>IF(D6,E6/D6)</f>
        <v>0.8058419243986255</v>
      </c>
      <c r="H6" s="1">
        <f>F6/D6</f>
        <v>0.4598239735726598</v>
      </c>
      <c r="I6">
        <v>33926</v>
      </c>
      <c r="J6">
        <v>16360</v>
      </c>
      <c r="K6" s="2">
        <v>8205.79839520658</v>
      </c>
      <c r="L6" s="2">
        <f>J6/I6</f>
        <v>0.48222602134056475</v>
      </c>
      <c r="M6" s="1">
        <f>K6/I6</f>
        <v>0.24187344205643402</v>
      </c>
      <c r="N6" s="1">
        <v>200</v>
      </c>
    </row>
    <row r="7" spans="3:14" ht="15">
      <c r="C7" s="1">
        <v>300</v>
      </c>
      <c r="D7">
        <v>11640</v>
      </c>
      <c r="E7">
        <v>14330</v>
      </c>
      <c r="F7" s="2">
        <v>7908.32379094893</v>
      </c>
      <c r="G7" s="2">
        <f>IF(D7,E7/D7)</f>
        <v>1.2310996563573884</v>
      </c>
      <c r="H7" s="1">
        <f>F7/D7</f>
        <v>0.6794092603908015</v>
      </c>
      <c r="I7">
        <v>33926</v>
      </c>
      <c r="J7">
        <v>26193</v>
      </c>
      <c r="K7" s="2">
        <v>13375.3627950343</v>
      </c>
      <c r="L7" s="2">
        <f>J7/I7</f>
        <v>0.772062724753876</v>
      </c>
      <c r="M7" s="1">
        <f>K7/I7</f>
        <v>0.3942510993053793</v>
      </c>
      <c r="N7" s="1">
        <v>300</v>
      </c>
    </row>
    <row r="10" spans="1:14" ht="15">
      <c r="A10" t="s">
        <v>4</v>
      </c>
      <c r="B10" t="s">
        <v>17</v>
      </c>
      <c r="C10" s="1">
        <v>10</v>
      </c>
      <c r="D10">
        <v>22314.865</v>
      </c>
      <c r="E10">
        <v>364</v>
      </c>
      <c r="F10" s="2">
        <v>43.6330150230303</v>
      </c>
      <c r="G10" s="2">
        <f>IF(D10,E10/D10)</f>
        <v>0.016311996509949758</v>
      </c>
      <c r="H10" s="1">
        <f>F10/D10</f>
        <v>0.0019553340350941086</v>
      </c>
      <c r="I10">
        <v>47924</v>
      </c>
      <c r="J10">
        <v>613</v>
      </c>
      <c r="K10" s="2">
        <v>72.6609248496048</v>
      </c>
      <c r="L10" s="2">
        <f>J10/I10</f>
        <v>0.012791085885986144</v>
      </c>
      <c r="M10" s="1">
        <f>K10/I10</f>
        <v>0.0015161698699942576</v>
      </c>
      <c r="N10" s="1">
        <v>10</v>
      </c>
    </row>
    <row r="11" spans="3:14" ht="15">
      <c r="C11" s="1">
        <v>50</v>
      </c>
      <c r="D11">
        <v>22314.865</v>
      </c>
      <c r="E11">
        <v>1005</v>
      </c>
      <c r="F11" s="2">
        <v>225.908604528468</v>
      </c>
      <c r="G11" s="2">
        <f>IF(D11,E11/D11)</f>
        <v>0.04503724311126238</v>
      </c>
      <c r="H11" s="1">
        <f>F11/D11</f>
        <v>0.010123682331417555</v>
      </c>
      <c r="I11">
        <v>47924</v>
      </c>
      <c r="J11">
        <v>2437</v>
      </c>
      <c r="K11" s="2">
        <v>537.843287212921</v>
      </c>
      <c r="L11" s="2">
        <f>J11/I11</f>
        <v>0.05085134796761539</v>
      </c>
      <c r="M11" s="1">
        <f>K11/I11</f>
        <v>0.01122283797706621</v>
      </c>
      <c r="N11" s="1">
        <v>50</v>
      </c>
    </row>
    <row r="12" spans="3:14" ht="15">
      <c r="C12" s="1">
        <v>100</v>
      </c>
      <c r="D12">
        <v>22314.865</v>
      </c>
      <c r="E12">
        <v>2597</v>
      </c>
      <c r="F12" s="2">
        <v>1286.47673943215</v>
      </c>
      <c r="G12" s="2">
        <f>IF(D12,E12/D12)</f>
        <v>0.11637982125367999</v>
      </c>
      <c r="H12" s="1">
        <f>F12/D12</f>
        <v>0.057651110120188934</v>
      </c>
      <c r="I12">
        <v>47924</v>
      </c>
      <c r="J12">
        <v>4494</v>
      </c>
      <c r="K12" s="2">
        <v>1612.83580103493</v>
      </c>
      <c r="L12" s="2">
        <f>J12/I12</f>
        <v>0.0937734746682247</v>
      </c>
      <c r="M12" s="1">
        <f>K12/I12</f>
        <v>0.033654031404618354</v>
      </c>
      <c r="N12" s="1">
        <v>100</v>
      </c>
    </row>
    <row r="13" spans="3:14" ht="15">
      <c r="C13" s="1">
        <v>200</v>
      </c>
      <c r="D13">
        <v>22314.865</v>
      </c>
      <c r="E13">
        <v>4854</v>
      </c>
      <c r="F13" s="2">
        <v>2441.29730692003</v>
      </c>
      <c r="G13" s="2">
        <f>IF(D13,E13/D13)</f>
        <v>0.2175231622508135</v>
      </c>
      <c r="H13" s="1">
        <f>F13/D13</f>
        <v>0.10940228887425624</v>
      </c>
      <c r="I13">
        <v>47924</v>
      </c>
      <c r="J13">
        <v>8695</v>
      </c>
      <c r="K13" s="2">
        <v>3340.53871787171</v>
      </c>
      <c r="L13" s="2">
        <f>J13/I13</f>
        <v>0.18143310241215257</v>
      </c>
      <c r="M13" s="1">
        <f>K13/I13</f>
        <v>0.06970492275001482</v>
      </c>
      <c r="N13" s="1">
        <v>200</v>
      </c>
    </row>
    <row r="14" spans="3:14" ht="15">
      <c r="C14" s="1">
        <v>300</v>
      </c>
      <c r="D14">
        <v>22314.865</v>
      </c>
      <c r="E14">
        <v>7052</v>
      </c>
      <c r="F14" s="2">
        <v>3417.44613310225</v>
      </c>
      <c r="G14" s="2">
        <f>IF(D14,E14/D14)</f>
        <v>0.31602252579166396</v>
      </c>
      <c r="H14" s="1">
        <f>F14/D14</f>
        <v>0.1531466192200692</v>
      </c>
      <c r="I14">
        <v>47924</v>
      </c>
      <c r="J14">
        <v>13030</v>
      </c>
      <c r="K14" s="2">
        <v>5661.54279886087</v>
      </c>
      <c r="L14" s="2">
        <f>J14/I14</f>
        <v>0.2718888239712879</v>
      </c>
      <c r="M14" s="1">
        <f>K14/I14</f>
        <v>0.11813585674945476</v>
      </c>
      <c r="N14" s="1">
        <v>300</v>
      </c>
    </row>
    <row r="15" spans="1:10" ht="15">
      <c r="A15" s="2"/>
      <c r="B15" s="2"/>
      <c r="D15" s="2"/>
      <c r="E15" s="2"/>
      <c r="I15" s="2"/>
      <c r="J15" s="2"/>
    </row>
    <row r="16" spans="1:14" ht="15.75" thickBot="1">
      <c r="A16" s="5"/>
      <c r="B16" s="5"/>
      <c r="C16" s="4"/>
      <c r="D16" s="5"/>
      <c r="E16" s="5"/>
      <c r="F16" s="5"/>
      <c r="G16" s="5"/>
      <c r="H16" s="4"/>
      <c r="I16" s="5"/>
      <c r="J16" s="5"/>
      <c r="K16" s="5"/>
      <c r="L16" s="5"/>
      <c r="M16" s="4"/>
      <c r="N16" s="4"/>
    </row>
    <row r="17" spans="1:14" ht="15">
      <c r="A17" t="s">
        <v>4</v>
      </c>
      <c r="B17" t="s">
        <v>16</v>
      </c>
      <c r="C17" s="1">
        <v>10</v>
      </c>
      <c r="D17">
        <v>9654.32</v>
      </c>
      <c r="E17">
        <v>196</v>
      </c>
      <c r="F17" s="2">
        <v>29.6177311757669</v>
      </c>
      <c r="G17" s="2">
        <f>IF(D17,E17/D17)</f>
        <v>0.020301792358239628</v>
      </c>
      <c r="H17" s="1">
        <f>F17/D17</f>
        <v>0.003067821573737653</v>
      </c>
      <c r="I17">
        <v>18520</v>
      </c>
      <c r="J17">
        <v>498</v>
      </c>
      <c r="K17" s="2">
        <v>104.47013927434</v>
      </c>
      <c r="L17" s="2">
        <f>J17/I17</f>
        <v>0.02688984881209503</v>
      </c>
      <c r="M17" s="1">
        <f>K17/I17</f>
        <v>0.005640936245914687</v>
      </c>
      <c r="N17" s="1">
        <v>10</v>
      </c>
    </row>
    <row r="18" spans="3:14" ht="15">
      <c r="C18" s="1">
        <v>50</v>
      </c>
      <c r="D18">
        <v>9654.32</v>
      </c>
      <c r="E18">
        <v>636</v>
      </c>
      <c r="F18" s="2">
        <v>180.334978304265</v>
      </c>
      <c r="G18" s="2">
        <f>IF(D18,E18/D18)</f>
        <v>0.06587724459102247</v>
      </c>
      <c r="H18" s="1">
        <f>F18/D18</f>
        <v>0.018679200430922634</v>
      </c>
      <c r="I18">
        <v>18520</v>
      </c>
      <c r="J18">
        <v>1799</v>
      </c>
      <c r="K18" s="2">
        <v>363.914797170985</v>
      </c>
      <c r="L18" s="2">
        <f>J18/I18</f>
        <v>0.09713822894168467</v>
      </c>
      <c r="M18" s="1">
        <f>K18/I18</f>
        <v>0.019649827061068305</v>
      </c>
      <c r="N18" s="1">
        <v>50</v>
      </c>
    </row>
    <row r="19" spans="3:14" ht="15">
      <c r="C19" s="1">
        <v>100</v>
      </c>
      <c r="D19">
        <v>9654.32</v>
      </c>
      <c r="E19">
        <v>1957</v>
      </c>
      <c r="F19" s="2">
        <v>772.1421902085131</v>
      </c>
      <c r="G19" s="2">
        <f>IF(D19,E19/D19)</f>
        <v>0.20270718186262732</v>
      </c>
      <c r="H19" s="1">
        <f>F19/D19</f>
        <v>0.07997893069719184</v>
      </c>
      <c r="I19">
        <v>18520</v>
      </c>
      <c r="J19">
        <v>3511</v>
      </c>
      <c r="K19" s="2">
        <v>865.95125590301</v>
      </c>
      <c r="L19" s="2">
        <f>J19/I19</f>
        <v>0.18957883369330453</v>
      </c>
      <c r="M19" s="1">
        <f>K19/I19</f>
        <v>0.04675762720858585</v>
      </c>
      <c r="N19" s="1">
        <v>100</v>
      </c>
    </row>
    <row r="20" spans="3:14" ht="15">
      <c r="C20" s="1">
        <v>200</v>
      </c>
      <c r="D20">
        <v>9654.32</v>
      </c>
      <c r="E20">
        <v>3151</v>
      </c>
      <c r="F20" s="2">
        <v>1297.57300126043</v>
      </c>
      <c r="G20" s="2">
        <f>IF(D20,E20/D20)</f>
        <v>0.3263823863306789</v>
      </c>
      <c r="H20" s="1">
        <f>F20/D20</f>
        <v>0.13440335531248498</v>
      </c>
      <c r="I20">
        <v>18520</v>
      </c>
      <c r="J20">
        <v>8842</v>
      </c>
      <c r="K20" s="2">
        <v>2404.75734243083</v>
      </c>
      <c r="L20" s="2">
        <f>J20/I20</f>
        <v>0.47742980561555076</v>
      </c>
      <c r="M20" s="1">
        <f>K20/I20</f>
        <v>0.12984650877056317</v>
      </c>
      <c r="N20" s="1">
        <v>200</v>
      </c>
    </row>
    <row r="21" spans="3:14" ht="15">
      <c r="C21" s="1">
        <v>300</v>
      </c>
      <c r="D21">
        <v>9654.32</v>
      </c>
      <c r="E21">
        <v>5010</v>
      </c>
      <c r="F21" s="2">
        <v>2207.39743111404</v>
      </c>
      <c r="G21" s="2">
        <f>IF(D21,E21/D21)</f>
        <v>0.5189386720141864</v>
      </c>
      <c r="H21" s="1">
        <f>F21/D21</f>
        <v>0.22864349131933062</v>
      </c>
      <c r="I21">
        <v>18520</v>
      </c>
      <c r="J21">
        <v>13283</v>
      </c>
      <c r="K21" s="2">
        <v>4262.81912601925</v>
      </c>
      <c r="L21" s="2">
        <f>J21/I21</f>
        <v>0.7172246220302376</v>
      </c>
      <c r="M21" s="1">
        <f>K21/I21</f>
        <v>0.23017381889952754</v>
      </c>
      <c r="N21" s="1">
        <v>300</v>
      </c>
    </row>
    <row r="24" spans="1:14" ht="15">
      <c r="A24" t="s">
        <v>4</v>
      </c>
      <c r="B24" t="s">
        <v>15</v>
      </c>
      <c r="C24" s="1">
        <v>10</v>
      </c>
      <c r="E24">
        <v>273</v>
      </c>
      <c r="F24" s="2">
        <v>50.0525723614681</v>
      </c>
      <c r="J24">
        <v>540</v>
      </c>
      <c r="K24" s="2">
        <v>111.2583317729</v>
      </c>
      <c r="N24" s="1">
        <v>60</v>
      </c>
    </row>
    <row r="25" spans="3:14" ht="15">
      <c r="C25" s="1">
        <v>50</v>
      </c>
      <c r="E25">
        <v>1147</v>
      </c>
      <c r="F25" s="2">
        <v>436.397032210602</v>
      </c>
      <c r="J25">
        <v>2167</v>
      </c>
      <c r="K25" s="2">
        <v>536.203420934836</v>
      </c>
      <c r="N25" s="1">
        <v>300</v>
      </c>
    </row>
    <row r="26" spans="3:14" ht="15">
      <c r="C26" s="1">
        <v>100</v>
      </c>
      <c r="E26">
        <v>4971</v>
      </c>
      <c r="F26" s="2">
        <v>2828.35569986</v>
      </c>
      <c r="J26">
        <v>5641</v>
      </c>
      <c r="K26" s="2">
        <v>2029.99723480928</v>
      </c>
      <c r="N26" s="1">
        <v>600</v>
      </c>
    </row>
    <row r="27" spans="3:14" ht="15">
      <c r="C27" s="1">
        <v>200</v>
      </c>
      <c r="E27">
        <v>17861</v>
      </c>
      <c r="F27" s="2">
        <v>11936.3553471838</v>
      </c>
      <c r="J27">
        <v>17262</v>
      </c>
      <c r="K27" s="2">
        <v>7882.50433053057</v>
      </c>
      <c r="N27" s="1">
        <v>1200</v>
      </c>
    </row>
    <row r="28" spans="3:14" ht="15">
      <c r="C28" s="1">
        <v>300</v>
      </c>
      <c r="E28">
        <v>32690</v>
      </c>
      <c r="F28" s="2">
        <v>24494.4101015977</v>
      </c>
      <c r="J28">
        <v>30469</v>
      </c>
      <c r="K28" s="2">
        <v>20293.4920138244</v>
      </c>
      <c r="N28" s="1">
        <v>1800</v>
      </c>
    </row>
    <row r="31" spans="1:14" ht="15">
      <c r="A31" t="s">
        <v>2</v>
      </c>
      <c r="B31" t="s">
        <v>15</v>
      </c>
      <c r="C31" s="1">
        <v>10</v>
      </c>
      <c r="E31">
        <v>399</v>
      </c>
      <c r="F31" s="2">
        <v>66.8369388886115</v>
      </c>
      <c r="J31">
        <v>926</v>
      </c>
      <c r="K31" s="2">
        <v>153.382331446617</v>
      </c>
      <c r="N31" s="1">
        <v>50</v>
      </c>
    </row>
    <row r="32" spans="3:14" ht="15">
      <c r="C32" s="1">
        <v>50</v>
      </c>
      <c r="E32">
        <v>1931</v>
      </c>
      <c r="F32" s="2">
        <v>460.322407866487</v>
      </c>
      <c r="J32">
        <v>3476</v>
      </c>
      <c r="K32" s="2">
        <v>544.281044814164</v>
      </c>
      <c r="N32" s="1">
        <v>250</v>
      </c>
    </row>
    <row r="33" spans="3:14" ht="15">
      <c r="C33" s="1">
        <v>100</v>
      </c>
      <c r="E33">
        <v>7065</v>
      </c>
      <c r="F33" s="2">
        <v>2907.44212167602</v>
      </c>
      <c r="J33">
        <v>8750</v>
      </c>
      <c r="K33" s="2">
        <v>2059.66433309022</v>
      </c>
      <c r="N33" s="1">
        <v>500</v>
      </c>
    </row>
    <row r="34" spans="3:14" ht="15">
      <c r="C34" s="1">
        <v>200</v>
      </c>
      <c r="E34">
        <v>22780</v>
      </c>
      <c r="F34" s="2">
        <v>11936.1393910285</v>
      </c>
      <c r="J34">
        <v>27000</v>
      </c>
      <c r="K34" s="2">
        <v>9579.68256070101</v>
      </c>
      <c r="N34" s="1">
        <v>1000</v>
      </c>
    </row>
    <row r="35" spans="3:14" ht="15">
      <c r="C35" s="1">
        <v>300</v>
      </c>
      <c r="E35">
        <v>39992</v>
      </c>
      <c r="F35" s="2">
        <v>24092.5248176181</v>
      </c>
      <c r="J35">
        <v>47319</v>
      </c>
      <c r="K35" s="2">
        <v>24746.3453937024</v>
      </c>
      <c r="N35" s="1">
        <v>1500</v>
      </c>
    </row>
    <row r="37" spans="1:14" ht="15">
      <c r="A37" t="s">
        <v>4</v>
      </c>
      <c r="B37" t="s">
        <v>14</v>
      </c>
      <c r="C37" s="1">
        <v>10</v>
      </c>
      <c r="D37">
        <v>1254</v>
      </c>
      <c r="E37">
        <v>257</v>
      </c>
      <c r="F37" s="2">
        <v>27.3248970720843</v>
      </c>
      <c r="G37" s="2">
        <f>IF(D37,E37/D37)</f>
        <v>0.20494417862838915</v>
      </c>
      <c r="H37" s="1">
        <f>F37/D37</f>
        <v>0.021790189052698805</v>
      </c>
      <c r="I37">
        <v>19793</v>
      </c>
      <c r="J37">
        <v>260</v>
      </c>
      <c r="K37" s="2">
        <v>23.8822109529247</v>
      </c>
      <c r="L37" s="2">
        <f>J37/I37</f>
        <v>0.013135957156570505</v>
      </c>
      <c r="M37" s="1">
        <f>K37/I37</f>
        <v>0.001206598845699222</v>
      </c>
      <c r="N37" s="1">
        <v>10</v>
      </c>
    </row>
    <row r="38" spans="2:14" ht="15">
      <c r="B38" t="s">
        <v>13</v>
      </c>
      <c r="C38" s="1">
        <v>50</v>
      </c>
      <c r="D38">
        <v>1254</v>
      </c>
      <c r="E38">
        <v>428</v>
      </c>
      <c r="F38" s="2">
        <v>120.319888630267</v>
      </c>
      <c r="G38" s="2">
        <f>IF(D38,E38/D38)</f>
        <v>0.3413078149920255</v>
      </c>
      <c r="H38" s="1">
        <f>F38/D38</f>
        <v>0.09594887450579506</v>
      </c>
      <c r="I38">
        <v>19793</v>
      </c>
      <c r="J38">
        <v>712</v>
      </c>
      <c r="K38" s="2">
        <v>169.500560471049</v>
      </c>
      <c r="L38" s="2">
        <f>J38/I38</f>
        <v>0.03597231344414692</v>
      </c>
      <c r="M38" s="1">
        <f>K38/I38</f>
        <v>0.008563661924470722</v>
      </c>
      <c r="N38" s="1">
        <v>50</v>
      </c>
    </row>
    <row r="39" spans="3:14" ht="15">
      <c r="C39" s="1">
        <v>100</v>
      </c>
      <c r="D39">
        <v>1254</v>
      </c>
      <c r="E39">
        <v>1349</v>
      </c>
      <c r="F39" s="2">
        <v>521.461582094021</v>
      </c>
      <c r="G39" s="2">
        <f>IF(D39,E39/D39)</f>
        <v>1.0757575757575757</v>
      </c>
      <c r="H39" s="1">
        <f>F39/D39</f>
        <v>0.41583858221213793</v>
      </c>
      <c r="I39">
        <v>19793</v>
      </c>
      <c r="J39">
        <v>1793</v>
      </c>
      <c r="K39" s="2">
        <v>704.567437439454</v>
      </c>
      <c r="L39" s="2">
        <f>J39/I39</f>
        <v>0.09058758146819583</v>
      </c>
      <c r="M39" s="1">
        <f>K39/I39</f>
        <v>0.03559679873892053</v>
      </c>
      <c r="N39" s="1">
        <v>100</v>
      </c>
    </row>
    <row r="40" spans="3:14" ht="15">
      <c r="C40" s="1">
        <v>200</v>
      </c>
      <c r="D40">
        <v>1254</v>
      </c>
      <c r="E40">
        <v>2543</v>
      </c>
      <c r="F40" s="2">
        <v>1049.50792363611</v>
      </c>
      <c r="G40" s="2">
        <f>IF(D40,E40/D40)</f>
        <v>2.0279106858054226</v>
      </c>
      <c r="H40" s="1">
        <f>F40/D40</f>
        <v>0.8369281687688278</v>
      </c>
      <c r="I40">
        <v>19793</v>
      </c>
      <c r="J40">
        <v>4108</v>
      </c>
      <c r="K40" s="2">
        <v>1520.09795158075</v>
      </c>
      <c r="L40" s="2">
        <f>J40/I40</f>
        <v>0.20754812307381398</v>
      </c>
      <c r="M40" s="1">
        <f>K40/I40</f>
        <v>0.07679977525290507</v>
      </c>
      <c r="N40" s="1">
        <v>200</v>
      </c>
    </row>
    <row r="41" spans="3:14" ht="15">
      <c r="C41" s="1">
        <v>300</v>
      </c>
      <c r="D41">
        <v>1254</v>
      </c>
      <c r="E41">
        <v>3803</v>
      </c>
      <c r="F41" s="2">
        <v>1598.71312789033</v>
      </c>
      <c r="G41" s="2">
        <f>IF(D41,E41/D41)</f>
        <v>3.032695374800638</v>
      </c>
      <c r="H41" s="1">
        <f>F41/D41</f>
        <v>1.274890851587185</v>
      </c>
      <c r="I41">
        <v>19793</v>
      </c>
      <c r="J41">
        <v>7245</v>
      </c>
      <c r="K41" s="2">
        <v>2599.57149789259</v>
      </c>
      <c r="L41" s="2">
        <f>J41/I41</f>
        <v>0.3660384984590512</v>
      </c>
      <c r="M41" s="1">
        <f>K41/I41</f>
        <v>0.13133792239138029</v>
      </c>
      <c r="N41" s="1">
        <v>300</v>
      </c>
    </row>
    <row r="43" spans="1:14" ht="15">
      <c r="A43" t="s">
        <v>4</v>
      </c>
      <c r="B43" t="s">
        <v>12</v>
      </c>
      <c r="C43" s="1">
        <v>10</v>
      </c>
      <c r="E43">
        <v>360</v>
      </c>
      <c r="F43" s="2">
        <v>47.0739843225532</v>
      </c>
      <c r="J43">
        <v>245</v>
      </c>
      <c r="K43" s="2">
        <v>43.8686038072788</v>
      </c>
      <c r="N43" s="1">
        <v>50</v>
      </c>
    </row>
    <row r="44" spans="2:14" ht="15">
      <c r="B44" t="s">
        <v>11</v>
      </c>
      <c r="C44" s="1">
        <v>50</v>
      </c>
      <c r="E44">
        <v>739</v>
      </c>
      <c r="F44" s="2">
        <v>341.19884792042</v>
      </c>
      <c r="J44">
        <v>779</v>
      </c>
      <c r="K44" s="2">
        <v>317.00717680204</v>
      </c>
      <c r="N44" s="1">
        <v>250</v>
      </c>
    </row>
    <row r="45" spans="3:14" ht="15">
      <c r="C45" s="1">
        <v>100</v>
      </c>
      <c r="E45">
        <v>2731</v>
      </c>
      <c r="F45" s="2">
        <v>1556.45770046299</v>
      </c>
      <c r="J45">
        <v>1879</v>
      </c>
      <c r="K45" s="2">
        <v>887.681470492653</v>
      </c>
      <c r="N45" s="1">
        <v>500</v>
      </c>
    </row>
    <row r="46" spans="3:14" ht="15">
      <c r="C46" s="1">
        <v>200</v>
      </c>
      <c r="E46">
        <v>10492</v>
      </c>
      <c r="F46" s="2">
        <v>7563.5396579445</v>
      </c>
      <c r="J46">
        <v>5620</v>
      </c>
      <c r="K46" s="2">
        <v>2545.46321884072</v>
      </c>
      <c r="N46" s="1">
        <v>1000</v>
      </c>
    </row>
    <row r="47" spans="3:14" ht="15">
      <c r="C47" s="1">
        <v>300</v>
      </c>
      <c r="E47">
        <v>23292</v>
      </c>
      <c r="F47" s="2">
        <v>17888.0905853273</v>
      </c>
      <c r="J47">
        <v>11515</v>
      </c>
      <c r="K47" s="2">
        <v>7146.49782436307</v>
      </c>
      <c r="N47" s="1">
        <v>1500</v>
      </c>
    </row>
    <row r="49" spans="1:14" ht="15">
      <c r="A49" t="s">
        <v>2</v>
      </c>
      <c r="B49" t="s">
        <v>10</v>
      </c>
      <c r="C49" s="1">
        <v>10</v>
      </c>
      <c r="D49">
        <v>891</v>
      </c>
      <c r="E49">
        <v>324</v>
      </c>
      <c r="F49" s="2">
        <v>44.4931635198038</v>
      </c>
      <c r="G49" s="2">
        <f>IF(D49,E49/D49)</f>
        <v>0.36363636363636365</v>
      </c>
      <c r="H49" s="1">
        <f>F49/D49</f>
        <v>0.049936210459936924</v>
      </c>
      <c r="I49" s="6">
        <v>4</v>
      </c>
      <c r="J49">
        <v>351</v>
      </c>
      <c r="K49" s="2">
        <v>72.390355711241</v>
      </c>
      <c r="L49" s="2">
        <f>J49/I49</f>
        <v>87.75</v>
      </c>
      <c r="M49" s="1">
        <f>K49/I49</f>
        <v>18.09758892781025</v>
      </c>
      <c r="N49" s="1">
        <v>50</v>
      </c>
    </row>
    <row r="50" spans="2:14" ht="15">
      <c r="B50" t="s">
        <v>9</v>
      </c>
      <c r="C50" s="1">
        <v>50</v>
      </c>
      <c r="D50">
        <v>891</v>
      </c>
      <c r="E50">
        <v>461</v>
      </c>
      <c r="F50" s="2">
        <v>148.913846555651</v>
      </c>
      <c r="G50" s="2">
        <f>IF(D50,E50/D50)</f>
        <v>0.5173961840628507</v>
      </c>
      <c r="H50" s="1">
        <f>F50/D50</f>
        <v>0.1671311409154332</v>
      </c>
      <c r="I50" s="6">
        <v>4</v>
      </c>
      <c r="J50">
        <v>916</v>
      </c>
      <c r="K50" s="2">
        <v>268.226892044776</v>
      </c>
      <c r="L50" s="2">
        <f>J50/I50</f>
        <v>229</v>
      </c>
      <c r="M50" s="1">
        <f>K50/I50</f>
        <v>67.056723011194</v>
      </c>
      <c r="N50" s="1">
        <v>250</v>
      </c>
    </row>
    <row r="51" spans="3:14" ht="15">
      <c r="C51" s="1">
        <v>100</v>
      </c>
      <c r="D51">
        <v>891</v>
      </c>
      <c r="E51">
        <v>1119</v>
      </c>
      <c r="F51" s="2">
        <v>472.1539348094</v>
      </c>
      <c r="G51" s="2">
        <f>IF(D51,E51/D51)</f>
        <v>1.2558922558922558</v>
      </c>
      <c r="H51" s="1">
        <f>F51/D51</f>
        <v>0.5299146294157128</v>
      </c>
      <c r="I51" s="6">
        <v>4</v>
      </c>
      <c r="J51">
        <v>1696</v>
      </c>
      <c r="K51" s="2">
        <v>696.826398750793</v>
      </c>
      <c r="L51" s="2">
        <f>J51/I51</f>
        <v>424</v>
      </c>
      <c r="M51" s="1">
        <f>K51/I51</f>
        <v>174.20659968769826</v>
      </c>
      <c r="N51" s="1">
        <v>500</v>
      </c>
    </row>
    <row r="52" spans="3:14" ht="15">
      <c r="C52" s="1">
        <v>200</v>
      </c>
      <c r="D52">
        <v>891</v>
      </c>
      <c r="E52">
        <v>2453</v>
      </c>
      <c r="F52" s="2">
        <v>1153.74340454712</v>
      </c>
      <c r="G52" s="2">
        <f>IF(D52,E52/D52)</f>
        <v>2.753086419753086</v>
      </c>
      <c r="H52" s="1">
        <f>F52/D52</f>
        <v>1.2948859759226936</v>
      </c>
      <c r="I52" s="6">
        <v>4</v>
      </c>
      <c r="J52">
        <v>4145</v>
      </c>
      <c r="K52" s="2">
        <v>1687.00340134778</v>
      </c>
      <c r="L52" s="2">
        <f>J52/I52</f>
        <v>1036.25</v>
      </c>
      <c r="M52" s="1">
        <f>K52/I52</f>
        <v>421.750850336945</v>
      </c>
      <c r="N52" s="1">
        <v>1000</v>
      </c>
    </row>
    <row r="53" spans="3:14" ht="15">
      <c r="C53" s="1">
        <v>300</v>
      </c>
      <c r="D53">
        <v>891</v>
      </c>
      <c r="E53">
        <v>3974</v>
      </c>
      <c r="F53" s="2">
        <v>1885.70556877849</v>
      </c>
      <c r="G53" s="2">
        <f>IF(D53,E53/D53)</f>
        <v>4.460157126823794</v>
      </c>
      <c r="H53" s="1">
        <f>F53/D53</f>
        <v>2.116392333084725</v>
      </c>
      <c r="I53" s="6">
        <v>4</v>
      </c>
      <c r="J53">
        <v>7692</v>
      </c>
      <c r="K53" s="2">
        <v>4443.24503850757</v>
      </c>
      <c r="L53" s="2">
        <f>J53/I53</f>
        <v>1923</v>
      </c>
      <c r="M53" s="1">
        <f>K53/I53</f>
        <v>1110.8112596268925</v>
      </c>
      <c r="N53" s="1">
        <v>1500</v>
      </c>
    </row>
    <row r="54" spans="1:14" ht="15.75" thickBot="1">
      <c r="A54" s="5"/>
      <c r="B54" s="5"/>
      <c r="C54" s="4"/>
      <c r="D54" s="5"/>
      <c r="E54" s="5"/>
      <c r="F54" s="5"/>
      <c r="G54" s="5"/>
      <c r="H54" s="4"/>
      <c r="I54" s="5"/>
      <c r="J54" s="5"/>
      <c r="K54" s="5"/>
      <c r="L54" s="5"/>
      <c r="M54" s="4"/>
      <c r="N54" s="4"/>
    </row>
    <row r="55" spans="1:14" ht="15">
      <c r="A55" t="s">
        <v>4</v>
      </c>
      <c r="B55" t="s">
        <v>8</v>
      </c>
      <c r="C55" s="1">
        <v>10</v>
      </c>
      <c r="E55" s="3">
        <v>271</v>
      </c>
      <c r="F55" s="6">
        <v>46.2602421091804</v>
      </c>
      <c r="J55">
        <v>635</v>
      </c>
      <c r="K55" s="2">
        <v>119.91117545917</v>
      </c>
      <c r="N55" s="1">
        <v>10</v>
      </c>
    </row>
    <row r="56" spans="3:14" ht="15">
      <c r="C56" s="1">
        <v>50</v>
      </c>
      <c r="E56">
        <v>759</v>
      </c>
      <c r="F56" s="2">
        <v>176.780695778696</v>
      </c>
      <c r="J56">
        <v>2349</v>
      </c>
      <c r="K56" s="2">
        <v>256.646374609113</v>
      </c>
      <c r="N56" s="1">
        <v>50</v>
      </c>
    </row>
    <row r="57" spans="3:17" ht="15">
      <c r="C57" s="1">
        <v>100</v>
      </c>
      <c r="E57">
        <v>2070</v>
      </c>
      <c r="F57" s="2">
        <v>695.638217682152</v>
      </c>
      <c r="J57">
        <v>4188</v>
      </c>
      <c r="K57" s="2">
        <v>1093.93617633754</v>
      </c>
      <c r="N57" s="1">
        <v>100</v>
      </c>
      <c r="O57" s="3"/>
      <c r="P57" s="3"/>
      <c r="Q57" s="3"/>
    </row>
    <row r="58" spans="3:17" ht="15">
      <c r="C58" s="1">
        <v>200</v>
      </c>
      <c r="E58">
        <v>4114</v>
      </c>
      <c r="F58" s="2">
        <v>1909.70022775827</v>
      </c>
      <c r="J58">
        <v>10475</v>
      </c>
      <c r="K58" s="2">
        <v>2952.61093066797</v>
      </c>
      <c r="N58" s="1">
        <v>200</v>
      </c>
      <c r="O58" s="3"/>
      <c r="P58" s="3"/>
      <c r="Q58" s="3"/>
    </row>
    <row r="59" spans="3:17" ht="15">
      <c r="C59" s="1">
        <v>300</v>
      </c>
      <c r="E59">
        <v>6578</v>
      </c>
      <c r="F59" s="2">
        <v>2580.95248709119</v>
      </c>
      <c r="J59">
        <v>15804</v>
      </c>
      <c r="K59" s="2">
        <v>5114.83265937953</v>
      </c>
      <c r="N59" s="1">
        <v>300</v>
      </c>
      <c r="O59" s="3"/>
      <c r="P59" s="3"/>
      <c r="Q59" s="3"/>
    </row>
    <row r="60" spans="5:17" ht="15">
      <c r="E60" s="3"/>
      <c r="F60" s="6"/>
      <c r="O60" s="3"/>
      <c r="P60" s="3"/>
      <c r="Q60" s="3"/>
    </row>
    <row r="61" spans="1:17" ht="15">
      <c r="A61" t="s">
        <v>4</v>
      </c>
      <c r="B61" t="s">
        <v>7</v>
      </c>
      <c r="C61" s="1">
        <v>10</v>
      </c>
      <c r="E61" s="3">
        <v>266</v>
      </c>
      <c r="F61" s="6">
        <v>50.8343387878707</v>
      </c>
      <c r="J61">
        <v>587</v>
      </c>
      <c r="K61" s="2">
        <v>108.086121218221</v>
      </c>
      <c r="N61" s="1">
        <v>50</v>
      </c>
      <c r="O61" s="3"/>
      <c r="P61" s="3"/>
      <c r="Q61" s="3"/>
    </row>
    <row r="62" spans="3:17" ht="15">
      <c r="C62" s="1">
        <v>50</v>
      </c>
      <c r="E62">
        <v>699</v>
      </c>
      <c r="F62" s="2">
        <v>202.107445840077</v>
      </c>
      <c r="J62">
        <v>1835</v>
      </c>
      <c r="K62" s="2">
        <v>314.892208503163</v>
      </c>
      <c r="N62" s="1">
        <v>250</v>
      </c>
      <c r="O62" s="3"/>
      <c r="P62" s="3"/>
      <c r="Q62" s="3"/>
    </row>
    <row r="63" spans="3:17" ht="15">
      <c r="C63" s="1">
        <v>100</v>
      </c>
      <c r="E63">
        <v>1873</v>
      </c>
      <c r="F63" s="2">
        <v>737.934462824443</v>
      </c>
      <c r="J63">
        <v>3970</v>
      </c>
      <c r="K63" s="2">
        <v>1006.70500019817</v>
      </c>
      <c r="N63" s="1">
        <v>500</v>
      </c>
      <c r="O63" s="3"/>
      <c r="P63" s="3"/>
      <c r="Q63" s="3"/>
    </row>
    <row r="64" spans="3:17" ht="15">
      <c r="C64" s="1">
        <v>200</v>
      </c>
      <c r="E64">
        <v>3992</v>
      </c>
      <c r="F64" s="2">
        <v>1705.16228464477</v>
      </c>
      <c r="J64">
        <v>9252</v>
      </c>
      <c r="K64" s="2">
        <v>2748.89145929318</v>
      </c>
      <c r="N64" s="1">
        <v>1000</v>
      </c>
      <c r="O64" s="3"/>
      <c r="P64" s="3"/>
      <c r="Q64" s="3"/>
    </row>
    <row r="65" spans="3:17" ht="15">
      <c r="C65" s="1">
        <v>300</v>
      </c>
      <c r="E65">
        <v>6197</v>
      </c>
      <c r="F65" s="2">
        <v>2676.41474291726</v>
      </c>
      <c r="J65">
        <v>13487</v>
      </c>
      <c r="K65" s="2">
        <v>4254.8321985643</v>
      </c>
      <c r="N65" s="1">
        <v>1500</v>
      </c>
      <c r="O65" s="3"/>
      <c r="P65" s="3"/>
      <c r="Q65" s="3"/>
    </row>
    <row r="66" spans="5:17" ht="15">
      <c r="E66" s="3"/>
      <c r="F66" s="6"/>
      <c r="O66" s="3"/>
      <c r="P66" s="3"/>
      <c r="Q66" s="3"/>
    </row>
    <row r="67" spans="1:17" ht="15">
      <c r="A67" t="s">
        <v>4</v>
      </c>
      <c r="B67" t="s">
        <v>6</v>
      </c>
      <c r="C67" s="1">
        <v>10</v>
      </c>
      <c r="E67" s="3">
        <v>319</v>
      </c>
      <c r="F67" s="6">
        <v>61.5601332032346</v>
      </c>
      <c r="J67">
        <v>717</v>
      </c>
      <c r="K67" s="2">
        <v>114.379935303356</v>
      </c>
      <c r="N67" s="1">
        <v>50</v>
      </c>
      <c r="O67" s="3"/>
      <c r="P67" s="3"/>
      <c r="Q67" s="3"/>
    </row>
    <row r="68" spans="3:14" ht="15">
      <c r="C68" s="1">
        <v>50</v>
      </c>
      <c r="E68">
        <v>783</v>
      </c>
      <c r="F68" s="2">
        <v>215.44789220598</v>
      </c>
      <c r="J68">
        <v>2048</v>
      </c>
      <c r="K68" s="2">
        <v>458.341691509728</v>
      </c>
      <c r="N68" s="1">
        <v>250</v>
      </c>
    </row>
    <row r="69" spans="3:14" ht="15">
      <c r="C69" s="1">
        <v>100</v>
      </c>
      <c r="E69">
        <v>1832</v>
      </c>
      <c r="F69" s="2">
        <v>725.322782148748</v>
      </c>
      <c r="J69">
        <v>4214</v>
      </c>
      <c r="K69" s="2">
        <v>1104.97998591105</v>
      </c>
      <c r="N69" s="1">
        <v>500</v>
      </c>
    </row>
    <row r="70" spans="3:14" ht="15">
      <c r="C70" s="1">
        <v>200</v>
      </c>
      <c r="E70">
        <v>4031</v>
      </c>
      <c r="F70" s="2">
        <v>1743.53604830843</v>
      </c>
      <c r="J70">
        <v>9386</v>
      </c>
      <c r="K70" s="2">
        <v>3248.77138735922</v>
      </c>
      <c r="N70" s="1">
        <v>1000</v>
      </c>
    </row>
    <row r="71" spans="3:14" ht="15">
      <c r="C71" s="1">
        <v>300</v>
      </c>
      <c r="E71">
        <v>6109</v>
      </c>
      <c r="F71" s="2">
        <v>2629.47843900006</v>
      </c>
      <c r="J71">
        <v>14757</v>
      </c>
      <c r="K71" s="2">
        <v>5399.58660369328</v>
      </c>
      <c r="N71" s="1">
        <v>1500</v>
      </c>
    </row>
    <row r="72" spans="5:6" ht="15">
      <c r="E72" s="3"/>
      <c r="F72" s="6"/>
    </row>
    <row r="73" spans="1:14" ht="15">
      <c r="A73" t="s">
        <v>2</v>
      </c>
      <c r="B73" t="s">
        <v>6</v>
      </c>
      <c r="C73" s="1">
        <v>10</v>
      </c>
      <c r="D73" s="3">
        <v>5443.66</v>
      </c>
      <c r="E73" s="3">
        <v>322</v>
      </c>
      <c r="F73" s="6">
        <v>60.2559739776896</v>
      </c>
      <c r="G73" s="2">
        <f>IF(D73,E73/D73)</f>
        <v>0.05915137977022812</v>
      </c>
      <c r="H73" s="1">
        <f>F73/D73</f>
        <v>0.011069018634097207</v>
      </c>
      <c r="I73">
        <v>18883.042</v>
      </c>
      <c r="J73">
        <v>533</v>
      </c>
      <c r="K73" s="2">
        <v>103.913394709248</v>
      </c>
      <c r="L73" s="2">
        <f>J73/I73</f>
        <v>0.028226384287023242</v>
      </c>
      <c r="M73" s="1">
        <f>K73/I73</f>
        <v>0.005503000772293362</v>
      </c>
      <c r="N73" s="1">
        <v>50</v>
      </c>
    </row>
    <row r="74" spans="3:14" ht="15">
      <c r="C74" s="1">
        <v>50</v>
      </c>
      <c r="D74" s="3">
        <v>5443.66</v>
      </c>
      <c r="E74">
        <v>753</v>
      </c>
      <c r="F74" s="2">
        <v>248.081100449026</v>
      </c>
      <c r="G74" s="2">
        <f>IF(D74,E74/D74)</f>
        <v>0.13832605269249</v>
      </c>
      <c r="H74" s="1">
        <f>F74/D74</f>
        <v>0.04557248256669704</v>
      </c>
      <c r="I74">
        <v>18883.042</v>
      </c>
      <c r="J74">
        <v>1500</v>
      </c>
      <c r="K74" s="2">
        <v>428.08142442297</v>
      </c>
      <c r="L74" s="2">
        <f>J74/I74</f>
        <v>0.079436353528208</v>
      </c>
      <c r="M74" s="1">
        <f>K74/I74</f>
        <v>0.022670151579547933</v>
      </c>
      <c r="N74" s="1">
        <v>250</v>
      </c>
    </row>
    <row r="75" spans="3:14" ht="15">
      <c r="C75" s="1">
        <v>100</v>
      </c>
      <c r="D75" s="3">
        <v>5443.66</v>
      </c>
      <c r="E75">
        <v>1763</v>
      </c>
      <c r="F75" s="2">
        <v>788.745249256057</v>
      </c>
      <c r="G75" s="2">
        <f>IF(D75,E75/D75)</f>
        <v>0.3238629892388577</v>
      </c>
      <c r="H75" s="1">
        <f>F75/D75</f>
        <v>0.14489245273511886</v>
      </c>
      <c r="I75">
        <v>18883.042</v>
      </c>
      <c r="J75">
        <v>3236</v>
      </c>
      <c r="K75" s="2">
        <v>1194.00747422116</v>
      </c>
      <c r="L75" s="2">
        <f>J75/I75</f>
        <v>0.17137069334485405</v>
      </c>
      <c r="M75" s="1">
        <f>K75/I75</f>
        <v>0.06323173322503652</v>
      </c>
      <c r="N75" s="1">
        <v>500</v>
      </c>
    </row>
    <row r="76" spans="3:14" ht="15">
      <c r="C76" s="1">
        <v>200</v>
      </c>
      <c r="D76" s="3">
        <v>5443.66</v>
      </c>
      <c r="E76">
        <v>3624</v>
      </c>
      <c r="F76" s="2">
        <v>1733.3490762094</v>
      </c>
      <c r="G76" s="2">
        <f>IF(D76,E76/D76)</f>
        <v>0.6657285723208283</v>
      </c>
      <c r="H76" s="1">
        <f>F76/D76</f>
        <v>0.318416116401355</v>
      </c>
      <c r="I76">
        <v>18883.042</v>
      </c>
      <c r="J76">
        <v>7452</v>
      </c>
      <c r="K76" s="2">
        <v>2887.84801615995</v>
      </c>
      <c r="L76" s="2">
        <f>J76/I76</f>
        <v>0.39463980432813733</v>
      </c>
      <c r="M76" s="1">
        <f>K76/I76</f>
        <v>0.15293341063161062</v>
      </c>
      <c r="N76" s="1">
        <v>1000</v>
      </c>
    </row>
    <row r="77" spans="3:14" ht="15">
      <c r="C77" s="1">
        <v>300</v>
      </c>
      <c r="D77" s="3">
        <v>5443.66</v>
      </c>
      <c r="E77">
        <v>5779</v>
      </c>
      <c r="F77" s="2">
        <v>2650.01640883339</v>
      </c>
      <c r="G77" s="2">
        <f>IF(D77,E77/D77)</f>
        <v>1.0616019369321377</v>
      </c>
      <c r="H77" s="1">
        <f>F77/D77</f>
        <v>0.4868078478144098</v>
      </c>
      <c r="I77">
        <v>18883.042</v>
      </c>
      <c r="J77">
        <v>11260</v>
      </c>
      <c r="K77" s="2">
        <v>4687.65546081288</v>
      </c>
      <c r="L77" s="2">
        <f>J77/I77</f>
        <v>0.5963022271517481</v>
      </c>
      <c r="M77" s="1">
        <f>K77/I77</f>
        <v>0.2482468376023778</v>
      </c>
      <c r="N77" s="1">
        <v>1500</v>
      </c>
    </row>
    <row r="78" spans="1:14" ht="15.75" thickBot="1">
      <c r="A78" s="5"/>
      <c r="B78" s="5"/>
      <c r="C78" s="4"/>
      <c r="D78" s="5"/>
      <c r="E78" s="5"/>
      <c r="F78" s="5"/>
      <c r="G78" s="5"/>
      <c r="H78" s="4"/>
      <c r="I78" s="5"/>
      <c r="J78" s="5"/>
      <c r="K78" s="5"/>
      <c r="L78" s="5"/>
      <c r="M78" s="4"/>
      <c r="N78" s="4"/>
    </row>
    <row r="79" spans="1:14" ht="15">
      <c r="A79" t="s">
        <v>4</v>
      </c>
      <c r="B79" t="s">
        <v>5</v>
      </c>
      <c r="C79" s="1">
        <v>10</v>
      </c>
      <c r="D79">
        <v>9273</v>
      </c>
      <c r="E79">
        <v>323</v>
      </c>
      <c r="F79" s="2">
        <v>66.5928674859403</v>
      </c>
      <c r="G79" s="2">
        <f>IF(D79,E79/D79)</f>
        <v>0.03483230885366117</v>
      </c>
      <c r="H79" s="1">
        <f>F79/D79</f>
        <v>0.007181372531644592</v>
      </c>
      <c r="J79" s="3">
        <v>610</v>
      </c>
      <c r="K79" s="7">
        <v>92.139079656788</v>
      </c>
      <c r="N79" s="1">
        <v>10</v>
      </c>
    </row>
    <row r="80" spans="3:14" ht="15">
      <c r="C80" s="1">
        <v>50</v>
      </c>
      <c r="D80">
        <v>9273</v>
      </c>
      <c r="E80">
        <v>913</v>
      </c>
      <c r="F80" s="2">
        <v>278.187652493779</v>
      </c>
      <c r="G80" s="2">
        <f>IF(D80,E80/D80)</f>
        <v>0.09845788849347568</v>
      </c>
      <c r="H80" s="1">
        <f>F80/D80</f>
        <v>0.02999974684501014</v>
      </c>
      <c r="J80" s="3">
        <v>1850</v>
      </c>
      <c r="K80" s="6">
        <v>235.2102888906</v>
      </c>
      <c r="N80" s="1">
        <v>50</v>
      </c>
    </row>
    <row r="81" spans="3:20" ht="15">
      <c r="C81" s="1">
        <v>100</v>
      </c>
      <c r="D81">
        <v>9273</v>
      </c>
      <c r="E81">
        <v>2143</v>
      </c>
      <c r="F81" s="2">
        <v>681.664981864258</v>
      </c>
      <c r="G81" s="2">
        <f>IF(D81,E81/D81)</f>
        <v>0.23110104604766527</v>
      </c>
      <c r="H81" s="1">
        <f>F81/D81</f>
        <v>0.07351072812080858</v>
      </c>
      <c r="J81" s="3">
        <v>3905</v>
      </c>
      <c r="K81" s="6">
        <v>1040.48041072381</v>
      </c>
      <c r="N81" s="1">
        <v>100</v>
      </c>
      <c r="O81" s="3"/>
      <c r="P81" s="3"/>
      <c r="Q81" s="3"/>
      <c r="R81" s="3"/>
      <c r="S81" s="3"/>
      <c r="T81" s="3"/>
    </row>
    <row r="82" spans="3:20" ht="15">
      <c r="C82" s="1">
        <v>200</v>
      </c>
      <c r="D82">
        <v>9273</v>
      </c>
      <c r="E82">
        <v>3780</v>
      </c>
      <c r="F82" s="2">
        <v>1645.00778709403</v>
      </c>
      <c r="G82" s="2">
        <f>IF(D82,E82/D82)</f>
        <v>0.40763506955677775</v>
      </c>
      <c r="H82" s="1">
        <f>F82/D82</f>
        <v>0.17739758299299363</v>
      </c>
      <c r="J82" s="3">
        <v>7755</v>
      </c>
      <c r="K82" s="6">
        <v>2570.56532972321</v>
      </c>
      <c r="N82" s="1">
        <v>200</v>
      </c>
      <c r="O82" s="3"/>
      <c r="P82" s="3"/>
      <c r="Q82" s="3"/>
      <c r="R82" s="3"/>
      <c r="S82" s="3"/>
      <c r="T82" s="3"/>
    </row>
    <row r="83" spans="3:20" ht="15">
      <c r="C83" s="1">
        <v>300</v>
      </c>
      <c r="D83">
        <v>9273</v>
      </c>
      <c r="E83">
        <v>6366</v>
      </c>
      <c r="F83" s="2">
        <v>2406.45946802212</v>
      </c>
      <c r="G83" s="2">
        <f>IF(D83,E83/D83)</f>
        <v>0.6865092203170495</v>
      </c>
      <c r="H83" s="1">
        <f>F83/D83</f>
        <v>0.2595125059875035</v>
      </c>
      <c r="J83" s="3">
        <v>12061</v>
      </c>
      <c r="K83" s="6">
        <v>3444.16620904908</v>
      </c>
      <c r="N83" s="1">
        <v>300</v>
      </c>
      <c r="O83" s="3"/>
      <c r="P83" s="3"/>
      <c r="Q83" s="3"/>
      <c r="R83" s="3"/>
      <c r="S83" s="3"/>
      <c r="T83" s="3"/>
    </row>
    <row r="84" spans="10:20" ht="15">
      <c r="J84" s="3"/>
      <c r="K84" s="6"/>
      <c r="O84" s="3"/>
      <c r="P84" s="3"/>
      <c r="Q84" s="3"/>
      <c r="R84" s="3"/>
      <c r="S84" s="3"/>
      <c r="T84" s="3"/>
    </row>
    <row r="85" spans="1:20" ht="15">
      <c r="A85" t="s">
        <v>4</v>
      </c>
      <c r="B85" t="s">
        <v>3</v>
      </c>
      <c r="C85" s="1">
        <v>10</v>
      </c>
      <c r="D85">
        <v>12281</v>
      </c>
      <c r="E85">
        <v>317</v>
      </c>
      <c r="F85" s="2">
        <v>72.4257550875375</v>
      </c>
      <c r="G85" s="2">
        <f>IF(D85,E85/D85)</f>
        <v>0.02581223027440762</v>
      </c>
      <c r="H85" s="1">
        <f>F85/D85</f>
        <v>0.005897382549266143</v>
      </c>
      <c r="I85" s="3">
        <v>28475.3</v>
      </c>
      <c r="J85" s="3">
        <v>1220</v>
      </c>
      <c r="K85" s="6">
        <v>152.056436891044</v>
      </c>
      <c r="L85" s="2">
        <f>J85/I85</f>
        <v>0.042844149139780796</v>
      </c>
      <c r="M85" s="1">
        <f>K85/I85</f>
        <v>0.005339941524445537</v>
      </c>
      <c r="N85" s="1">
        <v>10</v>
      </c>
      <c r="O85" s="3"/>
      <c r="P85" s="3"/>
      <c r="Q85" s="3"/>
      <c r="R85" s="3"/>
      <c r="S85" s="3"/>
      <c r="T85" s="3"/>
    </row>
    <row r="86" spans="3:20" ht="15">
      <c r="C86" s="1">
        <v>50</v>
      </c>
      <c r="D86">
        <v>12281</v>
      </c>
      <c r="E86">
        <v>854</v>
      </c>
      <c r="F86" s="2">
        <v>284.870005441078</v>
      </c>
      <c r="G86" s="2">
        <f>IF(D86,E86/D86)</f>
        <v>0.06953831121244199</v>
      </c>
      <c r="H86" s="1">
        <f>F86/D86</f>
        <v>0.02319599425462731</v>
      </c>
      <c r="I86" s="3">
        <v>28475.3</v>
      </c>
      <c r="J86" s="3">
        <v>4177</v>
      </c>
      <c r="K86" s="6">
        <v>609.519345386183</v>
      </c>
      <c r="L86" s="2">
        <f>J86/I86</f>
        <v>0.14668853357120032</v>
      </c>
      <c r="M86" s="1">
        <f>K86/I86</f>
        <v>0.021405194866645234</v>
      </c>
      <c r="N86" s="1">
        <v>50</v>
      </c>
      <c r="O86" s="3"/>
      <c r="P86" s="3"/>
      <c r="Q86" s="3"/>
      <c r="R86" s="3"/>
      <c r="S86" s="3"/>
      <c r="T86" s="3"/>
    </row>
    <row r="87" spans="3:20" ht="15">
      <c r="C87" s="1">
        <v>100</v>
      </c>
      <c r="D87">
        <v>12281</v>
      </c>
      <c r="E87">
        <v>2199</v>
      </c>
      <c r="F87" s="2">
        <v>685.546215509939</v>
      </c>
      <c r="G87" s="2">
        <f>IF(D87,E87/D87)</f>
        <v>0.17905708004234183</v>
      </c>
      <c r="H87" s="1">
        <f>F87/D87</f>
        <v>0.055821693307543274</v>
      </c>
      <c r="I87" s="3">
        <v>28475.3</v>
      </c>
      <c r="J87" s="3">
        <v>7928</v>
      </c>
      <c r="K87" s="6">
        <v>1366.8790572322</v>
      </c>
      <c r="L87" s="2">
        <f>J87/I87</f>
        <v>0.27841673309850995</v>
      </c>
      <c r="M87" s="1">
        <f>K87/I87</f>
        <v>0.04800227064270438</v>
      </c>
      <c r="N87" s="1">
        <v>100</v>
      </c>
      <c r="O87" s="3"/>
      <c r="P87" s="3"/>
      <c r="Q87" s="3"/>
      <c r="R87" s="3"/>
      <c r="S87" s="3"/>
      <c r="T87" s="3"/>
    </row>
    <row r="88" spans="3:20" ht="15">
      <c r="C88" s="1">
        <v>200</v>
      </c>
      <c r="D88">
        <v>12281</v>
      </c>
      <c r="E88">
        <v>3837</v>
      </c>
      <c r="F88" s="2">
        <v>1461.28444086016</v>
      </c>
      <c r="G88" s="2">
        <f>IF(D88,E88/D88)</f>
        <v>0.3124338408924355</v>
      </c>
      <c r="H88" s="1">
        <f>F88/D88</f>
        <v>0.11898741477568275</v>
      </c>
      <c r="I88" s="3">
        <v>28475.3</v>
      </c>
      <c r="J88" s="3">
        <v>16363</v>
      </c>
      <c r="K88" s="6">
        <v>3652.14733242991</v>
      </c>
      <c r="L88" s="2">
        <f>J88/I88</f>
        <v>0.5746383707985517</v>
      </c>
      <c r="M88" s="1">
        <f>K88/I88</f>
        <v>0.12825667622219644</v>
      </c>
      <c r="N88" s="1">
        <v>200</v>
      </c>
      <c r="O88" s="3"/>
      <c r="P88" s="3"/>
      <c r="Q88" s="3"/>
      <c r="R88" s="3"/>
      <c r="S88" s="3"/>
      <c r="T88" s="3"/>
    </row>
    <row r="89" spans="3:20" ht="15">
      <c r="C89" s="1">
        <v>300</v>
      </c>
      <c r="D89">
        <v>12281</v>
      </c>
      <c r="E89">
        <v>6674</v>
      </c>
      <c r="F89" s="2">
        <v>2341.27776723167</v>
      </c>
      <c r="G89" s="2">
        <f>IF(D89,E89/D89)</f>
        <v>0.5434410878592948</v>
      </c>
      <c r="H89" s="1">
        <f>F89/D89</f>
        <v>0.19064227401935266</v>
      </c>
      <c r="I89" s="3">
        <v>28475.3</v>
      </c>
      <c r="J89" s="3">
        <v>24966</v>
      </c>
      <c r="K89" s="6">
        <v>5757.90955891594</v>
      </c>
      <c r="L89" s="2">
        <f>J89/I89</f>
        <v>0.8767598585440716</v>
      </c>
      <c r="M89" s="1">
        <f>K89/I89</f>
        <v>0.20220716055374097</v>
      </c>
      <c r="N89" s="1">
        <v>300</v>
      </c>
      <c r="O89" s="3"/>
      <c r="P89" s="3"/>
      <c r="Q89" s="3"/>
      <c r="R89" s="3"/>
      <c r="S89" s="3"/>
      <c r="T89" s="3"/>
    </row>
    <row r="90" spans="9:20" ht="15">
      <c r="I90" s="3"/>
      <c r="J90" s="3"/>
      <c r="K90" s="6"/>
      <c r="O90" s="3"/>
      <c r="P90" s="3"/>
      <c r="Q90" s="3"/>
      <c r="R90" s="3"/>
      <c r="S90" s="3"/>
      <c r="T90" s="3"/>
    </row>
    <row r="91" spans="1:20" ht="15">
      <c r="A91" t="s">
        <v>2</v>
      </c>
      <c r="B91" t="s">
        <v>1</v>
      </c>
      <c r="C91" s="1">
        <v>10</v>
      </c>
      <c r="D91">
        <v>12281</v>
      </c>
      <c r="E91">
        <v>335</v>
      </c>
      <c r="F91" s="2">
        <v>61.8450483062304</v>
      </c>
      <c r="G91" s="2">
        <f>IF(D91,E91/D91)</f>
        <v>0.02727790896506799</v>
      </c>
      <c r="H91" s="1">
        <f>F91/D91</f>
        <v>0.005035831634739061</v>
      </c>
      <c r="I91" s="3">
        <v>27973</v>
      </c>
      <c r="J91" s="3">
        <v>901</v>
      </c>
      <c r="K91" s="6">
        <v>98.0940365159883</v>
      </c>
      <c r="L91" s="2">
        <f>J91/I91</f>
        <v>0.03220963071533264</v>
      </c>
      <c r="M91" s="1">
        <f>K91/I91</f>
        <v>0.0035067399462334497</v>
      </c>
      <c r="N91" s="1">
        <v>10</v>
      </c>
      <c r="O91" s="3"/>
      <c r="P91" s="3"/>
      <c r="Q91" s="3"/>
      <c r="R91" s="3"/>
      <c r="S91" s="3"/>
      <c r="T91" s="3"/>
    </row>
    <row r="92" spans="2:20" ht="15">
      <c r="B92" t="s">
        <v>0</v>
      </c>
      <c r="C92" s="1">
        <v>50</v>
      </c>
      <c r="D92">
        <v>12281</v>
      </c>
      <c r="E92">
        <v>876</v>
      </c>
      <c r="F92" s="2">
        <v>292.954484519353</v>
      </c>
      <c r="G92" s="2">
        <f>IF(D92,E92/D92)</f>
        <v>0.07132969627880466</v>
      </c>
      <c r="H92" s="1">
        <f>F92/D92</f>
        <v>0.023854285849633824</v>
      </c>
      <c r="I92" s="3">
        <v>27973</v>
      </c>
      <c r="J92">
        <v>3382</v>
      </c>
      <c r="K92" s="2">
        <v>619.291873352137</v>
      </c>
      <c r="L92" s="2">
        <f>J92/I92</f>
        <v>0.12090229864512209</v>
      </c>
      <c r="M92" s="1">
        <f>K92/I92</f>
        <v>0.02213891514503761</v>
      </c>
      <c r="N92" s="1">
        <v>50</v>
      </c>
      <c r="O92" s="3"/>
      <c r="P92" s="3"/>
      <c r="Q92" s="3"/>
      <c r="R92" s="3"/>
      <c r="S92" s="3"/>
      <c r="T92" s="3"/>
    </row>
    <row r="93" spans="3:20" ht="15">
      <c r="C93" s="1">
        <v>100</v>
      </c>
      <c r="D93">
        <v>12281</v>
      </c>
      <c r="E93">
        <v>2428</v>
      </c>
      <c r="F93" s="2">
        <v>683.516227751762</v>
      </c>
      <c r="G93" s="2">
        <f>IF(D93,E93/D93)</f>
        <v>0.19770377005129874</v>
      </c>
      <c r="H93" s="1">
        <f>F93/D93</f>
        <v>0.05565639831868431</v>
      </c>
      <c r="I93" s="3">
        <v>27973</v>
      </c>
      <c r="J93">
        <v>6734</v>
      </c>
      <c r="K93" s="2">
        <v>1577.14389612996</v>
      </c>
      <c r="L93" s="2">
        <f>J93/I93</f>
        <v>0.2407321345583241</v>
      </c>
      <c r="M93" s="1">
        <f>K93/I93</f>
        <v>0.05638093504915311</v>
      </c>
      <c r="N93" s="1">
        <v>100</v>
      </c>
      <c r="O93" s="3"/>
      <c r="P93" s="3"/>
      <c r="Q93" s="3"/>
      <c r="R93" s="3"/>
      <c r="S93" s="3"/>
      <c r="T93" s="3"/>
    </row>
    <row r="94" spans="3:20" ht="15">
      <c r="C94" s="1">
        <v>200</v>
      </c>
      <c r="D94">
        <v>12281</v>
      </c>
      <c r="E94">
        <v>3801</v>
      </c>
      <c r="F94" s="2">
        <v>1619.96344087605</v>
      </c>
      <c r="G94" s="2">
        <f>IF(D94,E94/D94)</f>
        <v>0.30950248351111476</v>
      </c>
      <c r="H94" s="1">
        <f>F94/D94</f>
        <v>0.13190810527449312</v>
      </c>
      <c r="I94" s="3">
        <v>27973</v>
      </c>
      <c r="J94">
        <v>14567</v>
      </c>
      <c r="K94" s="2">
        <v>5179.850060453</v>
      </c>
      <c r="L94" s="2">
        <f>J94/I94</f>
        <v>0.5207521538626533</v>
      </c>
      <c r="M94" s="1">
        <f>K94/I94</f>
        <v>0.18517320489232475</v>
      </c>
      <c r="N94" s="1">
        <v>200</v>
      </c>
      <c r="O94" s="3"/>
      <c r="P94" s="3"/>
      <c r="Q94" s="3"/>
      <c r="R94" s="3"/>
      <c r="S94" s="3"/>
      <c r="T94" s="3"/>
    </row>
    <row r="95" spans="3:20" ht="15">
      <c r="C95" s="1">
        <v>300</v>
      </c>
      <c r="D95">
        <v>12281</v>
      </c>
      <c r="E95">
        <v>6323</v>
      </c>
      <c r="F95" s="2">
        <v>2564.20494950297</v>
      </c>
      <c r="G95" s="2">
        <f>IF(D95,E95/D95)</f>
        <v>0.5148603533914177</v>
      </c>
      <c r="H95" s="1">
        <f>F95/D95</f>
        <v>0.2087944751651307</v>
      </c>
      <c r="I95" s="3">
        <v>27973</v>
      </c>
      <c r="J95">
        <v>22204</v>
      </c>
      <c r="K95" s="2">
        <v>7469.55675624657</v>
      </c>
      <c r="L95" s="2">
        <f>J95/I95</f>
        <v>0.7937654166517714</v>
      </c>
      <c r="M95" s="1">
        <f>K95/I95</f>
        <v>0.26702737483453937</v>
      </c>
      <c r="N95" s="1">
        <v>300</v>
      </c>
      <c r="O95" s="3"/>
      <c r="P95" s="3"/>
      <c r="Q95" s="3"/>
      <c r="R95" s="3"/>
      <c r="S95" s="3"/>
      <c r="T95" s="3"/>
    </row>
    <row r="96" spans="1:20" ht="15.75" thickBot="1">
      <c r="A96" s="5"/>
      <c r="B96" s="5"/>
      <c r="C96" s="4"/>
      <c r="D96" s="5"/>
      <c r="E96" s="5"/>
      <c r="F96" s="5"/>
      <c r="G96" s="5"/>
      <c r="H96" s="4"/>
      <c r="I96" s="5"/>
      <c r="J96" s="5"/>
      <c r="K96" s="5"/>
      <c r="L96" s="5"/>
      <c r="M96" s="4"/>
      <c r="N96" s="4"/>
      <c r="O96" s="3"/>
      <c r="P96" s="3"/>
      <c r="Q96" s="3"/>
      <c r="R96" s="3"/>
      <c r="S96" s="3"/>
      <c r="T96" s="3"/>
    </row>
    <row r="97" spans="15:20" ht="15">
      <c r="O97" s="3"/>
      <c r="P97" s="3"/>
      <c r="Q97" s="3"/>
      <c r="R97" s="3"/>
      <c r="S97" s="3"/>
      <c r="T97" s="3"/>
    </row>
    <row r="98" spans="15:20" ht="15">
      <c r="O98" s="3"/>
      <c r="P98" s="3"/>
      <c r="Q98" s="3"/>
      <c r="R98" s="3"/>
      <c r="S98" s="3"/>
      <c r="T98" s="3"/>
    </row>
    <row r="99" spans="15:20" ht="15">
      <c r="O99" s="3"/>
      <c r="P99" s="3"/>
      <c r="Q99" s="3"/>
      <c r="R99" s="3"/>
      <c r="S99" s="3"/>
      <c r="T99" s="3"/>
    </row>
    <row r="100" spans="15:20" ht="15">
      <c r="O100" s="3"/>
      <c r="P100" s="3"/>
      <c r="Q100" s="3"/>
      <c r="R100" s="3"/>
      <c r="S100" s="3"/>
      <c r="T100" s="3"/>
    </row>
    <row r="101" spans="15:20" ht="15">
      <c r="O101" s="3"/>
      <c r="P101" s="3"/>
      <c r="Q101" s="3"/>
      <c r="R101" s="3"/>
      <c r="S101" s="3"/>
      <c r="T101" s="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Lancaster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Ruslan Kabalin</dc:creator>
  <cp:keywords/>
  <dc:description/>
  <cp:lastModifiedBy>Ruslan Kabalin</cp:lastModifiedBy>
  <dcterms:created xsi:type="dcterms:W3CDTF">2010-11-19T10:31:56Z</dcterms:created>
  <dcterms:modified xsi:type="dcterms:W3CDTF">2010-11-19T10:32:59Z</dcterms:modified>
  <cp:category/>
  <cp:version/>
  <cp:contentType/>
  <cp:contentStatus/>
</cp:coreProperties>
</file>